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9200" windowHeight="4860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1" i="1"/>
  <c r="D15" i="1"/>
  <c r="D7" i="1"/>
  <c r="D18" i="1" l="1"/>
  <c r="D16" i="1"/>
  <c r="D14" i="1" l="1"/>
  <c r="D12" i="1"/>
  <c r="D10" i="1"/>
  <c r="D8" i="1"/>
  <c r="D26" i="1" l="1"/>
</calcChain>
</file>

<file path=xl/sharedStrings.xml><?xml version="1.0" encoding="utf-8"?>
<sst xmlns="http://schemas.openxmlformats.org/spreadsheetml/2006/main" count="62" uniqueCount="43">
  <si>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</si>
  <si>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</si>
  <si>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</si>
  <si>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</si>
  <si>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</si>
  <si>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</si>
  <si>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</si>
  <si>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</si>
  <si>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sara.miser@skole.hr_x000D_
IBAN: HR6423400091116011431</t>
  </si>
  <si>
    <t>OSNOVNA ŠKOLA DONJA DUBRAVA</t>
  </si>
  <si>
    <t>Ukupno:</t>
  </si>
  <si>
    <t>PODRAVKA D.D.</t>
  </si>
  <si>
    <t>18928523252</t>
  </si>
  <si>
    <t xml:space="preserve">KOPRIVNICA                                        </t>
  </si>
  <si>
    <t>Čakovec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</si>
  <si>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</si>
  <si>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</si>
  <si>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</si>
  <si>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</si>
  <si>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</si>
  <si>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</si>
  <si>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</si>
  <si>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</si>
  <si>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Zagreb</t>
  </si>
  <si>
    <t>PRIVREDNA BANKA ZAGREB</t>
  </si>
  <si>
    <t>Varaždin</t>
  </si>
  <si>
    <t>ENERGIJA</t>
  </si>
  <si>
    <t>VINDIJA PREHRAMBENA INDUSTRIJA D.D.</t>
  </si>
  <si>
    <t>PRISTOJBE I NAKNADE</t>
  </si>
  <si>
    <t xml:space="preserve">OSTALI RASHODI ZA ZAPOSLENE                                                                                                                           </t>
  </si>
  <si>
    <t>02535697732</t>
  </si>
  <si>
    <t>44138062462</t>
  </si>
  <si>
    <t>Isplata Sredstava Za Razdoblje: 01.05.2025 Do 31.05.2025</t>
  </si>
  <si>
    <t>MEĐIMURJE-PLIN D.O.O</t>
  </si>
  <si>
    <t>29035933600</t>
  </si>
  <si>
    <t>TRGOVINA KRK D.D.</t>
  </si>
  <si>
    <t>66548420466</t>
  </si>
  <si>
    <t>Malinska</t>
  </si>
  <si>
    <t xml:space="preserve">MATERIJAL I SIROVINE                                                                                      </t>
  </si>
  <si>
    <t xml:space="preserve">MATERIJAL I SIROVINE                                                                                                                 </t>
  </si>
  <si>
    <t>O.M. SUPPORT D.O.O.</t>
  </si>
  <si>
    <t>23071028130</t>
  </si>
  <si>
    <t xml:space="preserve">MATERIJAL I SIROVINE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</si>
</sst>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0" fillId="0" borderId="0" xfId="0" applyNumberFormat="1"/>
    <xf numFmtId="165" fontId="4" fillId="2" borderId="0" xfId="0" applyNumberFormat="1" applyFont="1" applyFill="1"/>
    <xf numFmtId="165" fontId="3" fillId="3" borderId="1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165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/>
    <xf numFmtId="0" fontId="1" fillId="0" borderId="3" xfId="0" applyFont="1" applyFill="1" applyBorder="1" applyAlignment="1">
      <alignment horizontal="left" vertical="top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165" fontId="1" fillId="0" borderId="3" xfId="0" applyNumberFormat="1" applyFont="1" applyFill="1" applyBorder="1" applyAlignment="1">
      <alignment horizontal="right" vertical="top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/>
    <xf numFmtId="0" fontId="0" fillId="0" borderId="6" xfId="0" applyFill="1" applyBorder="1"/>
    <xf numFmtId="164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29"/>
  <sheetViews>
    <sheetView tabSelected="1" zoomScaleNormal="100" workbookViewId="0">
      <selection activeCell="F21" sqref="F21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32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21" t="s">
        <v>11</v>
      </c>
      <c r="B7" s="22" t="s">
        <v>12</v>
      </c>
      <c r="C7" s="21" t="s">
        <v>13</v>
      </c>
      <c r="D7" s="20">
        <f>139.64+75.38</f>
        <v>215.01999999999998</v>
      </c>
      <c r="E7" s="23">
        <v>3222</v>
      </c>
      <c r="F7" s="21" t="s">
        <v>42</v>
      </c>
      <c r="G7" s="24" t="s">
        <v>9</v>
      </c>
    </row>
    <row r="8" spans="1:7" ht="27" customHeight="1" thickBot="1" x14ac:dyDescent="0.4">
      <c r="A8" s="25" t="s">
        <v>10</v>
      </c>
      <c r="B8" s="26"/>
      <c r="C8" s="27"/>
      <c r="D8" s="28">
        <f>SUM(D7:D7)</f>
        <v>215.01999999999998</v>
      </c>
      <c r="E8" s="29"/>
      <c r="F8" s="27"/>
      <c r="G8" s="30"/>
    </row>
    <row r="9" spans="1:7" x14ac:dyDescent="0.35">
      <c r="A9" s="21" t="s">
        <v>24</v>
      </c>
      <c r="B9" s="22" t="s">
        <v>30</v>
      </c>
      <c r="C9" s="21" t="s">
        <v>23</v>
      </c>
      <c r="D9" s="20">
        <v>59.22</v>
      </c>
      <c r="E9" s="23">
        <v>3431</v>
      </c>
      <c r="F9" s="21" t="s">
        <v>21</v>
      </c>
      <c r="G9" s="24" t="s">
        <v>9</v>
      </c>
    </row>
    <row r="10" spans="1:7" ht="27" customHeight="1" thickBot="1" x14ac:dyDescent="0.4">
      <c r="A10" s="25" t="s">
        <v>10</v>
      </c>
      <c r="B10" s="26"/>
      <c r="C10" s="27"/>
      <c r="D10" s="28">
        <f>SUM(D9:D9)</f>
        <v>59.22</v>
      </c>
      <c r="E10" s="29"/>
      <c r="F10" s="27"/>
      <c r="G10" s="30"/>
    </row>
    <row r="11" spans="1:7" x14ac:dyDescent="0.35">
      <c r="A11" s="21" t="s">
        <v>33</v>
      </c>
      <c r="B11" s="22" t="s">
        <v>34</v>
      </c>
      <c r="C11" s="21" t="s">
        <v>14</v>
      </c>
      <c r="D11" s="20">
        <f>565.2+247.12</f>
        <v>812.32</v>
      </c>
      <c r="E11" s="23">
        <v>3223</v>
      </c>
      <c r="F11" s="21" t="s">
        <v>26</v>
      </c>
      <c r="G11" s="24" t="s">
        <v>9</v>
      </c>
    </row>
    <row r="12" spans="1:7" ht="27" customHeight="1" thickBot="1" x14ac:dyDescent="0.4">
      <c r="A12" s="25" t="s">
        <v>10</v>
      </c>
      <c r="B12" s="26"/>
      <c r="C12" s="27"/>
      <c r="D12" s="28">
        <f>SUM(D11:D11)</f>
        <v>812.32</v>
      </c>
      <c r="E12" s="29"/>
      <c r="F12" s="27"/>
      <c r="G12" s="30"/>
    </row>
    <row r="13" spans="1:7" x14ac:dyDescent="0.35">
      <c r="A13" s="21" t="s">
        <v>27</v>
      </c>
      <c r="B13" s="22" t="s">
        <v>31</v>
      </c>
      <c r="C13" s="21" t="s">
        <v>25</v>
      </c>
      <c r="D13" s="20">
        <v>48.73</v>
      </c>
      <c r="E13" s="23">
        <v>3222</v>
      </c>
      <c r="F13" s="21" t="s">
        <v>38</v>
      </c>
      <c r="G13" s="24" t="s">
        <v>9</v>
      </c>
    </row>
    <row r="14" spans="1:7" ht="27" customHeight="1" thickBot="1" x14ac:dyDescent="0.4">
      <c r="A14" s="25" t="s">
        <v>10</v>
      </c>
      <c r="B14" s="26"/>
      <c r="C14" s="27"/>
      <c r="D14" s="28">
        <f>SUM(D13:D13)</f>
        <v>48.73</v>
      </c>
      <c r="E14" s="29"/>
      <c r="F14" s="27"/>
      <c r="G14" s="30"/>
    </row>
    <row r="15" spans="1:7" x14ac:dyDescent="0.35">
      <c r="A15" s="21" t="s">
        <v>35</v>
      </c>
      <c r="B15" s="22" t="s">
        <v>36</v>
      </c>
      <c r="C15" s="21" t="s">
        <v>37</v>
      </c>
      <c r="D15" s="20">
        <f>4.92+10.04</f>
        <v>14.959999999999999</v>
      </c>
      <c r="E15" s="23">
        <v>3222</v>
      </c>
      <c r="F15" s="21" t="s">
        <v>39</v>
      </c>
      <c r="G15" s="24" t="s">
        <v>9</v>
      </c>
    </row>
    <row r="16" spans="1:7" ht="15" thickBot="1" x14ac:dyDescent="0.4">
      <c r="A16" s="25" t="s">
        <v>10</v>
      </c>
      <c r="B16" s="26"/>
      <c r="C16" s="27"/>
      <c r="D16" s="28">
        <f>SUM(D15:D15)</f>
        <v>14.959999999999999</v>
      </c>
      <c r="E16" s="29"/>
      <c r="F16" s="27"/>
      <c r="G16" s="30"/>
    </row>
    <row r="17" spans="1:7" ht="27" customHeight="1" x14ac:dyDescent="0.35">
      <c r="A17" s="21" t="s">
        <v>40</v>
      </c>
      <c r="B17" s="22" t="s">
        <v>41</v>
      </c>
      <c r="C17" s="21" t="s">
        <v>23</v>
      </c>
      <c r="D17" s="20">
        <v>62.5</v>
      </c>
      <c r="E17" s="23">
        <v>3237</v>
      </c>
      <c r="F17" s="21" t="s">
        <v>20</v>
      </c>
      <c r="G17" s="24" t="s">
        <v>9</v>
      </c>
    </row>
    <row r="18" spans="1:7" ht="15" thickBot="1" x14ac:dyDescent="0.4">
      <c r="A18" s="25" t="s">
        <v>10</v>
      </c>
      <c r="B18" s="26"/>
      <c r="C18" s="27"/>
      <c r="D18" s="28">
        <f>SUM(D17:D17)</f>
        <v>62.5</v>
      </c>
      <c r="E18" s="29"/>
      <c r="F18" s="27"/>
      <c r="G18" s="30"/>
    </row>
    <row r="19" spans="1:7" ht="27" customHeight="1" x14ac:dyDescent="0.35">
      <c r="A19" s="21"/>
      <c r="B19" s="22"/>
      <c r="C19" s="23"/>
      <c r="D19" s="20">
        <v>72900.09</v>
      </c>
      <c r="E19" s="23">
        <v>3111</v>
      </c>
      <c r="F19" s="21" t="s">
        <v>15</v>
      </c>
      <c r="G19" s="31" t="s">
        <v>9</v>
      </c>
    </row>
    <row r="20" spans="1:7" x14ac:dyDescent="0.35">
      <c r="A20" s="21"/>
      <c r="B20" s="22"/>
      <c r="C20" s="23"/>
      <c r="D20" s="20">
        <v>4150.5600000000004</v>
      </c>
      <c r="E20" s="23">
        <v>3113</v>
      </c>
      <c r="F20" s="21" t="s">
        <v>16</v>
      </c>
      <c r="G20" s="31" t="s">
        <v>9</v>
      </c>
    </row>
    <row r="21" spans="1:7" ht="27" customHeight="1" x14ac:dyDescent="0.35">
      <c r="A21" s="21"/>
      <c r="B21" s="22"/>
      <c r="C21" s="23"/>
      <c r="D21" s="20">
        <v>480.35</v>
      </c>
      <c r="E21" s="23">
        <v>3114</v>
      </c>
      <c r="F21" s="21" t="s">
        <v>17</v>
      </c>
      <c r="G21" s="31" t="s">
        <v>9</v>
      </c>
    </row>
    <row r="22" spans="1:7" x14ac:dyDescent="0.35">
      <c r="A22" s="21"/>
      <c r="B22" s="22"/>
      <c r="C22" s="23"/>
      <c r="D22" s="20">
        <v>300</v>
      </c>
      <c r="E22" s="23">
        <v>3121</v>
      </c>
      <c r="F22" s="21" t="s">
        <v>29</v>
      </c>
      <c r="G22" s="31" t="s">
        <v>9</v>
      </c>
    </row>
    <row r="23" spans="1:7" ht="27" customHeight="1" x14ac:dyDescent="0.35">
      <c r="A23" s="21"/>
      <c r="B23" s="22"/>
      <c r="C23" s="23"/>
      <c r="D23" s="20">
        <v>12833.34</v>
      </c>
      <c r="E23" s="23">
        <v>3132</v>
      </c>
      <c r="F23" s="21" t="s">
        <v>18</v>
      </c>
      <c r="G23" s="31" t="s">
        <v>9</v>
      </c>
    </row>
    <row r="24" spans="1:7" x14ac:dyDescent="0.35">
      <c r="A24" s="21"/>
      <c r="B24" s="22"/>
      <c r="C24" s="23"/>
      <c r="D24" s="32">
        <v>2786.26</v>
      </c>
      <c r="E24" s="33">
        <v>3212</v>
      </c>
      <c r="F24" s="34" t="s">
        <v>19</v>
      </c>
      <c r="G24" s="31" t="s">
        <v>9</v>
      </c>
    </row>
    <row r="25" spans="1:7" ht="27" customHeight="1" x14ac:dyDescent="0.35">
      <c r="A25" s="21"/>
      <c r="B25" s="22"/>
      <c r="C25" s="23"/>
      <c r="D25" s="20">
        <v>194</v>
      </c>
      <c r="E25" s="23">
        <v>3295</v>
      </c>
      <c r="F25" s="21" t="s">
        <v>28</v>
      </c>
      <c r="G25" s="31" t="s">
        <v>9</v>
      </c>
    </row>
    <row r="26" spans="1:7" ht="15" thickBot="1" x14ac:dyDescent="0.4">
      <c r="A26" s="25" t="s">
        <v>10</v>
      </c>
      <c r="B26" s="26"/>
      <c r="C26" s="29"/>
      <c r="D26" s="28">
        <f>SUM(D7:D25)</f>
        <v>96070.099999999991</v>
      </c>
      <c r="E26" s="29"/>
      <c r="F26" s="27"/>
      <c r="G26" s="30"/>
    </row>
    <row r="27" spans="1:7" ht="27" customHeight="1" thickBot="1" x14ac:dyDescent="0.4">
      <c r="A27" s="35" t="s">
        <v>22</v>
      </c>
      <c r="B27" s="36"/>
      <c r="C27" s="37"/>
      <c r="D27" s="38">
        <f>SUM(D8,D10,D12,D14,D16,D18,D26)</f>
        <v>97282.849999999991</v>
      </c>
      <c r="E27" s="37"/>
      <c r="F27" s="39"/>
      <c r="G27" s="40"/>
    </row>
    <row r="28" spans="1:7" x14ac:dyDescent="0.35">
      <c r="A28" s="9"/>
      <c r="B28" s="14"/>
      <c r="C28" s="10"/>
      <c r="D28" s="18"/>
      <c r="E28" s="10"/>
      <c r="F28" s="9"/>
    </row>
    <row r="29" spans="1:7" x14ac:dyDescent="0.35">
      <c r="A29" s="9"/>
      <c r="B29" s="14"/>
      <c r="C29" s="10"/>
      <c r="D29" s="18"/>
      <c r="E29" s="10"/>
      <c r="F29" s="9"/>
    </row>
    <row r="30" spans="1:7" x14ac:dyDescent="0.35">
      <c r="A30" s="9"/>
      <c r="B30" s="14"/>
      <c r="C30" s="10"/>
      <c r="D30" s="18"/>
      <c r="E30" s="10"/>
      <c r="F30" s="9"/>
    </row>
    <row r="31" spans="1:7" x14ac:dyDescent="0.35">
      <c r="A31" s="9"/>
      <c r="B31" s="14"/>
      <c r="C31" s="10"/>
      <c r="D31" s="18"/>
      <c r="E31" s="10"/>
      <c r="F31" s="9"/>
    </row>
    <row r="32" spans="1:7" x14ac:dyDescent="0.35">
      <c r="A32" s="9"/>
      <c r="B32" s="14"/>
      <c r="C32" s="10"/>
      <c r="D32" s="18"/>
      <c r="E32" s="10"/>
      <c r="F32" s="9"/>
    </row>
    <row r="33" spans="1:6" x14ac:dyDescent="0.35">
      <c r="A33" s="9"/>
      <c r="B33" s="14"/>
      <c r="C33" s="10"/>
      <c r="D33" s="18"/>
      <c r="E33" s="10"/>
      <c r="F33" s="9"/>
    </row>
    <row r="34" spans="1:6" x14ac:dyDescent="0.35">
      <c r="A34" s="9"/>
      <c r="B34" s="14"/>
      <c r="C34" s="10"/>
      <c r="D34" s="18"/>
      <c r="E34" s="10"/>
      <c r="F34" s="9"/>
    </row>
    <row r="35" spans="1:6" x14ac:dyDescent="0.35">
      <c r="A35" s="9"/>
      <c r="B35" s="14"/>
      <c r="C35" s="10"/>
      <c r="D35" s="18"/>
      <c r="E35" s="10"/>
      <c r="F35" s="9"/>
    </row>
    <row r="36" spans="1:6" x14ac:dyDescent="0.35">
      <c r="A36" s="9"/>
      <c r="B36" s="14"/>
      <c r="C36" s="10"/>
      <c r="D36" s="18"/>
      <c r="E36" s="10"/>
      <c r="F36" s="9"/>
    </row>
    <row r="37" spans="1:6" x14ac:dyDescent="0.35">
      <c r="A37" s="9"/>
      <c r="B37" s="14"/>
      <c r="C37" s="10"/>
      <c r="D37" s="18"/>
      <c r="E37" s="10"/>
      <c r="F37" s="9"/>
    </row>
    <row r="38" spans="1:6" x14ac:dyDescent="0.35">
      <c r="A38" s="9"/>
      <c r="B38" s="14"/>
      <c r="C38" s="10"/>
      <c r="D38" s="18"/>
      <c r="E38" s="10"/>
      <c r="F38" s="9"/>
    </row>
    <row r="39" spans="1:6" x14ac:dyDescent="0.35">
      <c r="A39" s="9"/>
      <c r="B39" s="14"/>
      <c r="C39" s="10"/>
      <c r="D39" s="18"/>
      <c r="E39" s="10"/>
      <c r="F39" s="9"/>
    </row>
    <row r="40" spans="1:6" x14ac:dyDescent="0.35">
      <c r="A40" s="9"/>
      <c r="B40" s="14"/>
      <c r="C40" s="10"/>
      <c r="D40" s="18"/>
      <c r="E40" s="10"/>
      <c r="F40" s="9"/>
    </row>
    <row r="41" spans="1:6" x14ac:dyDescent="0.35">
      <c r="A41" s="9"/>
      <c r="B41" s="14"/>
      <c r="C41" s="10"/>
      <c r="D41" s="18"/>
      <c r="E41" s="10"/>
      <c r="F41" s="9"/>
    </row>
    <row r="42" spans="1:6" x14ac:dyDescent="0.35">
      <c r="A42" s="9"/>
      <c r="B42" s="14"/>
      <c r="C42" s="10"/>
      <c r="D42" s="18"/>
      <c r="E42" s="10"/>
      <c r="F42" s="9"/>
    </row>
    <row r="43" spans="1:6" x14ac:dyDescent="0.35">
      <c r="A43" s="9"/>
      <c r="B43" s="14"/>
      <c r="C43" s="10"/>
      <c r="D43" s="18"/>
      <c r="E43" s="10"/>
      <c r="F43" s="9"/>
    </row>
    <row r="44" spans="1:6" x14ac:dyDescent="0.35">
      <c r="A44" s="9"/>
      <c r="B44" s="14"/>
      <c r="C44" s="10"/>
      <c r="D44" s="18"/>
      <c r="E44" s="10"/>
      <c r="F44" s="9"/>
    </row>
    <row r="45" spans="1:6" x14ac:dyDescent="0.35">
      <c r="A45" s="9"/>
      <c r="B45" s="14"/>
      <c r="C45" s="10"/>
      <c r="D45" s="18"/>
      <c r="E45" s="10"/>
      <c r="F45" s="9"/>
    </row>
    <row r="46" spans="1:6" x14ac:dyDescent="0.35">
      <c r="A46" s="9"/>
      <c r="B46" s="14"/>
      <c r="C46" s="10"/>
      <c r="D46" s="18"/>
      <c r="E46" s="10"/>
      <c r="F46" s="9"/>
    </row>
    <row r="47" spans="1:6" x14ac:dyDescent="0.35">
      <c r="A47" s="9"/>
      <c r="B47" s="14"/>
      <c r="C47" s="10"/>
      <c r="D47" s="18"/>
      <c r="E47" s="10"/>
      <c r="F47" s="9"/>
    </row>
    <row r="48" spans="1:6" x14ac:dyDescent="0.35">
      <c r="A48" s="9"/>
      <c r="B48" s="14"/>
      <c r="C48" s="10"/>
      <c r="D48" s="18"/>
      <c r="E48" s="10"/>
      <c r="F48" s="9"/>
    </row>
    <row r="49" spans="1:6" x14ac:dyDescent="0.35">
      <c r="A49" s="9"/>
      <c r="B49" s="14"/>
      <c r="C49" s="10"/>
      <c r="D49" s="18"/>
      <c r="E49" s="10"/>
      <c r="F49" s="9"/>
    </row>
    <row r="50" spans="1:6" x14ac:dyDescent="0.35">
      <c r="A50" s="9"/>
      <c r="B50" s="14"/>
      <c r="C50" s="10"/>
      <c r="D50" s="18"/>
      <c r="E50" s="10"/>
      <c r="F50" s="9"/>
    </row>
    <row r="51" spans="1:6" x14ac:dyDescent="0.35">
      <c r="A51" s="9"/>
      <c r="B51" s="14"/>
      <c r="C51" s="10"/>
      <c r="D51" s="18"/>
      <c r="E51" s="10"/>
      <c r="F51" s="9"/>
    </row>
    <row r="52" spans="1:6" x14ac:dyDescent="0.35">
      <c r="A52" s="9"/>
      <c r="B52" s="14"/>
      <c r="C52" s="10"/>
      <c r="D52" s="18"/>
      <c r="E52" s="10"/>
      <c r="F52" s="9"/>
    </row>
    <row r="53" spans="1:6" x14ac:dyDescent="0.35">
      <c r="A53" s="9"/>
      <c r="B53" s="14"/>
      <c r="C53" s="10"/>
      <c r="D53" s="18"/>
      <c r="E53" s="10"/>
      <c r="F53" s="9"/>
    </row>
    <row r="54" spans="1:6" x14ac:dyDescent="0.35">
      <c r="A54" s="9"/>
      <c r="B54" s="14"/>
      <c r="C54" s="10"/>
      <c r="D54" s="18"/>
      <c r="E54" s="10"/>
      <c r="F54" s="9"/>
    </row>
    <row r="55" spans="1:6" x14ac:dyDescent="0.35">
      <c r="A55" s="9"/>
      <c r="B55" s="14"/>
      <c r="C55" s="10"/>
      <c r="D55" s="18"/>
      <c r="E55" s="10"/>
      <c r="F55" s="9"/>
    </row>
    <row r="56" spans="1:6" x14ac:dyDescent="0.35">
      <c r="A56" s="9"/>
      <c r="B56" s="14"/>
      <c r="C56" s="10"/>
      <c r="D56" s="18"/>
      <c r="E56" s="10"/>
      <c r="F56" s="9"/>
    </row>
    <row r="57" spans="1:6" x14ac:dyDescent="0.35">
      <c r="A57" s="9"/>
      <c r="B57" s="14"/>
      <c r="C57" s="10"/>
      <c r="D57" s="18"/>
      <c r="E57" s="10"/>
      <c r="F57" s="9"/>
    </row>
    <row r="58" spans="1:6" x14ac:dyDescent="0.35">
      <c r="A58" s="9"/>
      <c r="B58" s="14"/>
      <c r="C58" s="10"/>
      <c r="D58" s="18"/>
      <c r="E58" s="10"/>
      <c r="F58" s="9"/>
    </row>
    <row r="59" spans="1:6" x14ac:dyDescent="0.35">
      <c r="A59" s="9"/>
      <c r="B59" s="14"/>
      <c r="C59" s="10"/>
      <c r="D59" s="18"/>
      <c r="E59" s="10"/>
      <c r="F59" s="9"/>
    </row>
    <row r="60" spans="1:6" x14ac:dyDescent="0.35">
      <c r="A60" s="9"/>
      <c r="B60" s="14"/>
      <c r="C60" s="10"/>
      <c r="D60" s="18"/>
      <c r="E60" s="10"/>
      <c r="F60" s="9"/>
    </row>
    <row r="61" spans="1:6" x14ac:dyDescent="0.35">
      <c r="A61" s="9"/>
      <c r="B61" s="14"/>
      <c r="C61" s="10"/>
      <c r="D61" s="18"/>
      <c r="E61" s="10"/>
      <c r="F61" s="9"/>
    </row>
    <row r="62" spans="1:6" x14ac:dyDescent="0.35">
      <c r="A62" s="9"/>
      <c r="B62" s="14"/>
      <c r="C62" s="10"/>
      <c r="D62" s="18"/>
      <c r="E62" s="10"/>
      <c r="F62" s="9"/>
    </row>
    <row r="63" spans="1:6" x14ac:dyDescent="0.35">
      <c r="A63" s="9"/>
      <c r="B63" s="14"/>
      <c r="C63" s="10"/>
      <c r="D63" s="18"/>
      <c r="E63" s="10"/>
      <c r="F63" s="9"/>
    </row>
    <row r="64" spans="1:6" x14ac:dyDescent="0.35">
      <c r="A64" s="9"/>
      <c r="B64" s="14"/>
      <c r="C64" s="10"/>
      <c r="D64" s="18"/>
      <c r="E64" s="10"/>
      <c r="F64" s="9"/>
    </row>
    <row r="65" spans="1:6" x14ac:dyDescent="0.35">
      <c r="A65" s="9"/>
      <c r="B65" s="14"/>
      <c r="C65" s="10"/>
      <c r="D65" s="18"/>
      <c r="E65" s="10"/>
      <c r="F65" s="9"/>
    </row>
    <row r="66" spans="1:6" x14ac:dyDescent="0.35">
      <c r="A66" s="9"/>
      <c r="B66" s="14"/>
      <c r="C66" s="10"/>
      <c r="D66" s="18"/>
      <c r="E66" s="10"/>
      <c r="F66" s="9"/>
    </row>
    <row r="67" spans="1:6" x14ac:dyDescent="0.35">
      <c r="A67" s="9"/>
      <c r="B67" s="14"/>
      <c r="C67" s="10"/>
      <c r="D67" s="18"/>
      <c r="E67" s="10"/>
      <c r="F67" s="9"/>
    </row>
    <row r="68" spans="1:6" x14ac:dyDescent="0.35">
      <c r="A68" s="9"/>
      <c r="B68" s="14"/>
      <c r="C68" s="10"/>
      <c r="D68" s="18"/>
      <c r="E68" s="10"/>
      <c r="F68" s="9"/>
    </row>
    <row r="69" spans="1:6" x14ac:dyDescent="0.35">
      <c r="A69" s="9"/>
      <c r="B69" s="14"/>
      <c r="C69" s="10"/>
      <c r="D69" s="18"/>
      <c r="E69" s="10"/>
      <c r="F69" s="9"/>
    </row>
    <row r="70" spans="1:6" x14ac:dyDescent="0.35">
      <c r="A70" s="9"/>
      <c r="B70" s="14"/>
      <c r="C70" s="10"/>
      <c r="D70" s="18"/>
      <c r="E70" s="10"/>
      <c r="F70" s="9"/>
    </row>
    <row r="71" spans="1:6" x14ac:dyDescent="0.35">
      <c r="A71" s="9"/>
      <c r="B71" s="14"/>
      <c r="C71" s="10"/>
      <c r="D71" s="18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ht="21" customHeight="1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</row>
    <row r="3947" spans="1:6" x14ac:dyDescent="0.35">
      <c r="A3947" s="9"/>
    </row>
    <row r="3948" spans="1:6" x14ac:dyDescent="0.35">
      <c r="A3948" s="9"/>
    </row>
    <row r="3949" spans="1:6" x14ac:dyDescent="0.35">
      <c r="A3949" s="9"/>
    </row>
    <row r="3950" spans="1:6" x14ac:dyDescent="0.35">
      <c r="A3950" s="9"/>
    </row>
    <row r="3951" spans="1:6" x14ac:dyDescent="0.35">
      <c r="A3951" s="9"/>
    </row>
    <row r="3952" spans="1:6" x14ac:dyDescent="0.35">
      <c r="A3952" s="9"/>
    </row>
    <row r="3953" spans="1:1" x14ac:dyDescent="0.35">
      <c r="A3953" s="9"/>
    </row>
    <row r="3954" spans="1:1" x14ac:dyDescent="0.35">
      <c r="A3954" s="9"/>
    </row>
    <row r="3955" spans="1:1" x14ac:dyDescent="0.35">
      <c r="A3955" s="9"/>
    </row>
    <row r="3956" spans="1:1" x14ac:dyDescent="0.35">
      <c r="A3956" s="9"/>
    </row>
    <row r="3957" spans="1:1" x14ac:dyDescent="0.35">
      <c r="A3957" s="9"/>
    </row>
    <row r="3958" spans="1:1" x14ac:dyDescent="0.35">
      <c r="A3958" s="9"/>
    </row>
    <row r="3959" spans="1:1" x14ac:dyDescent="0.35">
      <c r="A3959" s="9"/>
    </row>
    <row r="3960" spans="1:1" x14ac:dyDescent="0.35">
      <c r="A3960" s="9"/>
    </row>
    <row r="3961" spans="1:1" x14ac:dyDescent="0.35">
      <c r="A3961" s="9"/>
    </row>
    <row r="3962" spans="1:1" x14ac:dyDescent="0.35">
      <c r="A3962" s="9"/>
    </row>
    <row r="3963" spans="1:1" x14ac:dyDescent="0.35">
      <c r="A3963" s="9"/>
    </row>
    <row r="3964" spans="1:1" x14ac:dyDescent="0.35">
      <c r="A3964" s="9"/>
    </row>
    <row r="3965" spans="1:1" x14ac:dyDescent="0.35">
      <c r="A3965" s="9"/>
    </row>
    <row r="3966" spans="1:1" x14ac:dyDescent="0.35">
      <c r="A3966" s="9"/>
    </row>
    <row r="3967" spans="1:1" x14ac:dyDescent="0.35">
      <c r="A3967" s="9"/>
    </row>
    <row r="3968" spans="1:1" x14ac:dyDescent="0.35">
      <c r="A3968" s="9"/>
    </row>
    <row r="3969" spans="1:1" x14ac:dyDescent="0.35">
      <c r="A3969" s="9"/>
    </row>
    <row r="3970" spans="1:1" x14ac:dyDescent="0.35">
      <c r="A3970" s="9"/>
    </row>
    <row r="3971" spans="1:1" x14ac:dyDescent="0.35">
      <c r="A3971" s="9"/>
    </row>
    <row r="3972" spans="1:1" x14ac:dyDescent="0.35">
      <c r="A3972" s="9"/>
    </row>
    <row r="3973" spans="1:1" x14ac:dyDescent="0.35">
      <c r="A3973" s="9"/>
    </row>
    <row r="3974" spans="1:1" x14ac:dyDescent="0.35">
      <c r="A3974" s="9"/>
    </row>
    <row r="3975" spans="1:1" x14ac:dyDescent="0.35">
      <c r="A3975" s="9"/>
    </row>
    <row r="3976" spans="1:1" x14ac:dyDescent="0.35">
      <c r="A3976" s="9"/>
    </row>
    <row r="3977" spans="1:1" x14ac:dyDescent="0.35">
      <c r="A3977" s="9"/>
    </row>
    <row r="3978" spans="1:1" x14ac:dyDescent="0.35">
      <c r="A3978" s="9"/>
    </row>
    <row r="3979" spans="1:1" x14ac:dyDescent="0.35">
      <c r="A3979" s="9"/>
    </row>
    <row r="3980" spans="1:1" x14ac:dyDescent="0.35">
      <c r="A3980" s="9"/>
    </row>
    <row r="3981" spans="1:1" x14ac:dyDescent="0.35">
      <c r="A3981" s="9"/>
    </row>
    <row r="3982" spans="1:1" x14ac:dyDescent="0.35">
      <c r="A3982" s="9"/>
    </row>
    <row r="3983" spans="1:1" x14ac:dyDescent="0.35">
      <c r="A3983" s="9"/>
    </row>
    <row r="3984" spans="1:1" x14ac:dyDescent="0.35">
      <c r="A3984" s="9"/>
    </row>
    <row r="3985" spans="1:1" x14ac:dyDescent="0.35">
      <c r="A3985" s="9"/>
    </row>
    <row r="3986" spans="1:1" x14ac:dyDescent="0.35">
      <c r="A3986" s="9"/>
    </row>
    <row r="3987" spans="1:1" x14ac:dyDescent="0.35">
      <c r="A3987" s="9"/>
    </row>
    <row r="3988" spans="1:1" x14ac:dyDescent="0.35">
      <c r="A3988" s="9"/>
    </row>
    <row r="3989" spans="1:1" x14ac:dyDescent="0.35">
      <c r="A3989" s="9"/>
    </row>
    <row r="3990" spans="1:1" x14ac:dyDescent="0.35">
      <c r="A3990" s="9"/>
    </row>
    <row r="3991" spans="1:1" x14ac:dyDescent="0.35">
      <c r="A3991" s="9"/>
    </row>
    <row r="3992" spans="1:1" x14ac:dyDescent="0.35">
      <c r="A3992" s="9"/>
    </row>
    <row r="3993" spans="1:1" x14ac:dyDescent="0.35">
      <c r="A3993" s="9"/>
    </row>
    <row r="3994" spans="1:1" x14ac:dyDescent="0.35">
      <c r="A3994" s="9"/>
    </row>
    <row r="3995" spans="1:1" x14ac:dyDescent="0.35">
      <c r="A3995" s="9"/>
    </row>
    <row r="3996" spans="1:1" x14ac:dyDescent="0.35">
      <c r="A3996" s="9"/>
    </row>
    <row r="3997" spans="1:1" x14ac:dyDescent="0.35">
      <c r="A3997" s="9"/>
    </row>
    <row r="3998" spans="1:1" x14ac:dyDescent="0.35">
      <c r="A3998" s="9"/>
    </row>
    <row r="3999" spans="1:1" x14ac:dyDescent="0.35">
      <c r="A3999" s="9"/>
    </row>
    <row r="4000" spans="1:1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</sheetData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2025-02-17T13:31:12Z</cp:lastPrinted>
  <dcterms:created xsi:type="dcterms:W3CDTF">2024-03-05T11:42:46Z</dcterms:created>
  <dcterms:modified xsi:type="dcterms:W3CDTF">2025-06-17T20:01:40Z</dcterms:modified>
</cp:coreProperties>
</file>