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5730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76" i="1"/>
  <c r="D74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89" i="1" l="1"/>
</calcChain>
</file>

<file path=xl/sharedStrings.xml><?xml version="1.0" encoding="utf-8"?>
<sst xmlns="http://schemas.openxmlformats.org/spreadsheetml/2006/main" count="239" uniqueCount="119">
  <si>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</si>
  <si>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</si>
  <si>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</si>
  <si>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</si>
  <si>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</si>
  <si>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</si>
  <si>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</si>
  <si>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</si>
  <si>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</si>
  <si>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Isplata Sredstava Za Razdoblje: 01.10.2024 Do 31.10.2024</t>
  </si>
  <si>
    <t>HRVATSKA UDRUGA RAVNATELJA OSNOVNIH ŠKOLA</t>
  </si>
  <si>
    <t>97748123085</t>
  </si>
  <si>
    <t>ZAGREB</t>
  </si>
  <si>
    <t xml:space="preserve">STRUČNO USAVRŠAVANJE ZAPOSLENIKA                                                                                                                      </t>
  </si>
  <si>
    <t>OSNOVNA ŠKOLA DONJA DUBRAVA</t>
  </si>
  <si>
    <t>Ukupno:</t>
  </si>
  <si>
    <t>PROFIL KLETT d.o.o.</t>
  </si>
  <si>
    <t>95803232921</t>
  </si>
  <si>
    <t xml:space="preserve">NAKNADE GRAĐANIMA I KUĆANSTVIMA U NARAVI                                                                                                              </t>
  </si>
  <si>
    <t>HEDERIĆ JEDNOSTAVNO DRUŠTVO S OGRANIČENOM ODGOVORNOŠĆU ZA PROIZVODNJU, TRGOVINU I USLUGE</t>
  </si>
  <si>
    <t>94787424542</t>
  </si>
  <si>
    <t xml:space="preserve"> KOTORIBA</t>
  </si>
  <si>
    <t xml:space="preserve">USLUGE TEKUĆEG I INVESTICIJSKOG ODRŽAVANJA                                                                                                            </t>
  </si>
  <si>
    <t>JADRANSKO OSIGURANJE d.d.</t>
  </si>
  <si>
    <t>94472454976</t>
  </si>
  <si>
    <t>KOPRIVNICA</t>
  </si>
  <si>
    <t xml:space="preserve">PREMIJE OSIGURANJA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</si>
  <si>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</si>
  <si>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</si>
  <si>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</si>
  <si>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</si>
  <si>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</si>
  <si>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</si>
  <si>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</si>
  <si>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</si>
  <si>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</si>
  <si>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</si>
  <si>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</si>
  <si>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</si>
  <si>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KRŠĆANSKA SADAŠNJOST</t>
  </si>
  <si>
    <t>79817762581</t>
  </si>
  <si>
    <t xml:space="preserve">KNJIGE U KNJIŽNICAMA                                                                                                                                  </t>
  </si>
  <si>
    <t>AVITEH Audio Video Tehnologije d.o.o.</t>
  </si>
  <si>
    <t>74228338976</t>
  </si>
  <si>
    <t>10000 Zagreb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</si>
  <si>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</si>
  <si>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</si>
  <si>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</si>
  <si>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</si>
  <si>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ČAKOVEC</t>
  </si>
  <si>
    <t>TRGOVINA KRK D.D.</t>
  </si>
  <si>
    <t>66548420466</t>
  </si>
  <si>
    <t>M-ZAING D.O.O. ZA ZAŠTITU, EKOLOGIJU I KONZALTING</t>
  </si>
  <si>
    <t>66404115997</t>
  </si>
  <si>
    <t>TEHNODOM</t>
  </si>
  <si>
    <t>66237185831</t>
  </si>
  <si>
    <t xml:space="preserve">DONJA DUBRAVA                                     </t>
  </si>
  <si>
    <t>NARODNE NOVINE</t>
  </si>
  <si>
    <t>64546066176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</si>
  <si>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</si>
  <si>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</si>
  <si>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</si>
  <si>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 xml:space="preserve">ZAGREB                                  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</si>
  <si>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</si>
  <si>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</si>
  <si>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</si>
  <si>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DUBROVNIK SUN  d.o.o.</t>
  </si>
  <si>
    <t>60174672203</t>
  </si>
  <si>
    <t>Dubrovnik</t>
  </si>
  <si>
    <t>ALCA ZAGREB d.o.o.</t>
  </si>
  <si>
    <t>58353015102</t>
  </si>
  <si>
    <t>A/D ELECTRONIC  d.o.o.</t>
  </si>
  <si>
    <t>51645411160</t>
  </si>
  <si>
    <t>MEĐIMURJE ZAING D.O.O.</t>
  </si>
  <si>
    <t>48483040607</t>
  </si>
  <si>
    <t>VINDIJA PREHRAMBENA INDUSTRIJA D.D.</t>
  </si>
  <si>
    <t>44138062462</t>
  </si>
  <si>
    <t xml:space="preserve">VARAŽDIN                                  </t>
  </si>
  <si>
    <t>GLAS KONCILA</t>
  </si>
  <si>
    <t>42821159693</t>
  </si>
  <si>
    <t>VOĆE VARAŽDIN D.O.O.</t>
  </si>
  <si>
    <t>42042277834</t>
  </si>
  <si>
    <t>VARAŽDIN</t>
  </si>
  <si>
    <t>ŠKOLSKA KNJIGA D.D.</t>
  </si>
  <si>
    <t>38967655335</t>
  </si>
  <si>
    <t>MEĐIMURJE-PLIN D.O.O.</t>
  </si>
  <si>
    <t>29035933600</t>
  </si>
  <si>
    <t>DOMINA D.O.O.</t>
  </si>
  <si>
    <t>25565606693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</si>
  <si>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</si>
  <si>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</si>
  <si>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</si>
  <si>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</si>
  <si>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</si>
  <si>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</si>
  <si>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</si>
  <si>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</si>
  <si>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KOPITEHNA  D.O.O.</t>
  </si>
  <si>
    <t>12585203084</t>
  </si>
  <si>
    <t xml:space="preserve">VARAŽDIN                                          </t>
  </si>
  <si>
    <t>Fagron Hrvatska d.o.o.</t>
  </si>
  <si>
    <t>10383719392</t>
  </si>
  <si>
    <t>ALFA D.D. ZAGREB</t>
  </si>
  <si>
    <t>07189160632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</si>
  <si>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</si>
  <si>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</si>
  <si>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</si>
  <si>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</si>
  <si>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</si>
  <si>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</si>
  <si>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</si>
  <si>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</si>
  <si>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</si>
  <si>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</si>
  <si>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PRISTOJBE I NAKNADE</t>
  </si>
  <si>
    <t>OSTALI RASHODI ZA ZAPOSLENE</t>
  </si>
  <si>
    <t>MALINSKA</t>
  </si>
  <si>
    <t>Zagreb</t>
  </si>
  <si>
    <t>Donja Zelina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</si>
</sst>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/>
    <xf numFmtId="165" fontId="4" fillId="2" borderId="0" xfId="0" applyNumberFormat="1" applyFont="1" applyFill="1"/>
    <xf numFmtId="165" fontId="3" fillId="3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2"/>
  <sheetViews>
    <sheetView tabSelected="1" topLeftCell="A64" zoomScaleNormal="100" workbookViewId="0">
      <selection activeCell="F80" sqref="F80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9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5"/>
      <c r="D8" s="24">
        <f>SUM(D7:D7)</f>
        <v>90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9" t="s">
        <v>12</v>
      </c>
      <c r="D9" s="18">
        <v>3329.93</v>
      </c>
      <c r="E9" s="10">
        <v>3722</v>
      </c>
      <c r="F9" s="9" t="s">
        <v>18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5"/>
      <c r="D10" s="24">
        <f>SUM(D9:D9)</f>
        <v>3329.93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9" t="s">
        <v>21</v>
      </c>
      <c r="D11" s="18">
        <v>110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5"/>
      <c r="D12" s="24">
        <f>SUM(D11:D11)</f>
        <v>110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9" t="s">
        <v>25</v>
      </c>
      <c r="D13" s="18">
        <v>764</v>
      </c>
      <c r="E13" s="10">
        <v>3292</v>
      </c>
      <c r="F13" s="9" t="s">
        <v>26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5"/>
      <c r="D14" s="24">
        <f>SUM(D13:D13)</f>
        <v>764</v>
      </c>
      <c r="E14" s="23"/>
      <c r="F14" s="25"/>
      <c r="G14" s="26"/>
    </row>
    <row r="15" spans="1:7" x14ac:dyDescent="0.35">
      <c r="A15" s="9" t="s">
        <v>27</v>
      </c>
      <c r="B15" s="14" t="s">
        <v>28</v>
      </c>
      <c r="C15" s="9" t="s">
        <v>29</v>
      </c>
      <c r="D15" s="18">
        <v>1.66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5"/>
      <c r="D16" s="24">
        <f>SUM(D15:D15)</f>
        <v>1.66</v>
      </c>
      <c r="E16" s="23"/>
      <c r="F16" s="25"/>
      <c r="G16" s="26"/>
    </row>
    <row r="17" spans="1:7" x14ac:dyDescent="0.35">
      <c r="A17" s="9" t="s">
        <v>31</v>
      </c>
      <c r="B17" s="14" t="s">
        <v>32</v>
      </c>
      <c r="C17" s="9" t="s">
        <v>33</v>
      </c>
      <c r="D17" s="18">
        <v>1221.24</v>
      </c>
      <c r="E17" s="10">
        <v>3222</v>
      </c>
      <c r="F17" s="9" t="s">
        <v>34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5"/>
      <c r="D18" s="24">
        <f>SUM(D17:D17)</f>
        <v>1221.24</v>
      </c>
      <c r="E18" s="23"/>
      <c r="F18" s="25"/>
      <c r="G18" s="26"/>
    </row>
    <row r="19" spans="1:7" x14ac:dyDescent="0.35">
      <c r="A19" s="9" t="s">
        <v>35</v>
      </c>
      <c r="B19" s="14" t="s">
        <v>36</v>
      </c>
      <c r="C19" s="9" t="s">
        <v>37</v>
      </c>
      <c r="D19" s="18">
        <v>77.489999999999995</v>
      </c>
      <c r="E19" s="10">
        <v>3234</v>
      </c>
      <c r="F19" s="9" t="s">
        <v>38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5"/>
      <c r="D20" s="24">
        <f>SUM(D19:D19)</f>
        <v>77.489999999999995</v>
      </c>
      <c r="E20" s="23"/>
      <c r="F20" s="25"/>
      <c r="G20" s="26"/>
    </row>
    <row r="21" spans="1:7" x14ac:dyDescent="0.35">
      <c r="A21" s="9" t="s">
        <v>39</v>
      </c>
      <c r="B21" s="14" t="s">
        <v>40</v>
      </c>
      <c r="C21" s="9" t="s">
        <v>29</v>
      </c>
      <c r="D21" s="18">
        <v>75.63</v>
      </c>
      <c r="E21" s="10">
        <v>4241</v>
      </c>
      <c r="F21" s="9" t="s">
        <v>41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5"/>
      <c r="D22" s="24">
        <f>SUM(D21:D21)</f>
        <v>75.63</v>
      </c>
      <c r="E22" s="23"/>
      <c r="F22" s="25"/>
      <c r="G22" s="26"/>
    </row>
    <row r="23" spans="1:7" x14ac:dyDescent="0.35">
      <c r="A23" s="9" t="s">
        <v>42</v>
      </c>
      <c r="B23" s="14" t="s">
        <v>43</v>
      </c>
      <c r="C23" s="9" t="s">
        <v>44</v>
      </c>
      <c r="D23" s="18">
        <v>103.8</v>
      </c>
      <c r="E23" s="10">
        <v>3224</v>
      </c>
      <c r="F23" s="9" t="s">
        <v>45</v>
      </c>
      <c r="G23" s="27" t="s">
        <v>14</v>
      </c>
    </row>
    <row r="24" spans="1:7" x14ac:dyDescent="0.35">
      <c r="A24" s="9"/>
      <c r="B24" s="14"/>
      <c r="C24" s="9"/>
      <c r="D24" s="18">
        <v>1244.43</v>
      </c>
      <c r="E24" s="10">
        <v>3225</v>
      </c>
      <c r="F24" s="9" t="s">
        <v>46</v>
      </c>
      <c r="G24" s="28" t="s">
        <v>14</v>
      </c>
    </row>
    <row r="25" spans="1:7" ht="27" customHeight="1" thickBot="1" x14ac:dyDescent="0.4">
      <c r="A25" s="21" t="s">
        <v>15</v>
      </c>
      <c r="B25" s="22"/>
      <c r="C25" s="25"/>
      <c r="D25" s="24">
        <f>SUM(D23:D24)</f>
        <v>1348.23</v>
      </c>
      <c r="E25" s="23"/>
      <c r="F25" s="25"/>
      <c r="G25" s="26"/>
    </row>
    <row r="26" spans="1:7" x14ac:dyDescent="0.35">
      <c r="A26" s="9" t="s">
        <v>47</v>
      </c>
      <c r="B26" s="14" t="s">
        <v>48</v>
      </c>
      <c r="C26" s="9" t="s">
        <v>49</v>
      </c>
      <c r="D26" s="18">
        <v>97.8</v>
      </c>
      <c r="E26" s="10">
        <v>3238</v>
      </c>
      <c r="F26" s="9" t="s">
        <v>30</v>
      </c>
      <c r="G26" s="27" t="s">
        <v>14</v>
      </c>
    </row>
    <row r="27" spans="1:7" ht="27" customHeight="1" thickBot="1" x14ac:dyDescent="0.4">
      <c r="A27" s="21" t="s">
        <v>15</v>
      </c>
      <c r="B27" s="22"/>
      <c r="C27" s="25"/>
      <c r="D27" s="24">
        <f>SUM(D26:D26)</f>
        <v>97.8</v>
      </c>
      <c r="E27" s="23"/>
      <c r="F27" s="25"/>
      <c r="G27" s="26"/>
    </row>
    <row r="28" spans="1:7" x14ac:dyDescent="0.35">
      <c r="A28" s="9" t="s">
        <v>50</v>
      </c>
      <c r="B28" s="14" t="s">
        <v>51</v>
      </c>
      <c r="C28" s="9" t="s">
        <v>116</v>
      </c>
      <c r="D28" s="18">
        <v>262.02999999999997</v>
      </c>
      <c r="E28" s="10">
        <v>3222</v>
      </c>
      <c r="F28" s="9" t="s">
        <v>34</v>
      </c>
      <c r="G28" s="27" t="s">
        <v>14</v>
      </c>
    </row>
    <row r="29" spans="1:7" ht="27" customHeight="1" thickBot="1" x14ac:dyDescent="0.4">
      <c r="A29" s="21" t="s">
        <v>15</v>
      </c>
      <c r="B29" s="22"/>
      <c r="C29" s="25"/>
      <c r="D29" s="24">
        <f>SUM(D28:D28)</f>
        <v>262.02999999999997</v>
      </c>
      <c r="E29" s="23"/>
      <c r="F29" s="25"/>
      <c r="G29" s="26"/>
    </row>
    <row r="30" spans="1:7" x14ac:dyDescent="0.35">
      <c r="A30" s="9" t="s">
        <v>52</v>
      </c>
      <c r="B30" s="14" t="s">
        <v>53</v>
      </c>
      <c r="C30" s="9" t="s">
        <v>49</v>
      </c>
      <c r="D30" s="18">
        <v>21.38</v>
      </c>
      <c r="E30" s="10">
        <v>3213</v>
      </c>
      <c r="F30" s="9" t="s">
        <v>13</v>
      </c>
      <c r="G30" s="27" t="s">
        <v>14</v>
      </c>
    </row>
    <row r="31" spans="1:7" ht="27" customHeight="1" thickBot="1" x14ac:dyDescent="0.4">
      <c r="A31" s="21" t="s">
        <v>15</v>
      </c>
      <c r="B31" s="22"/>
      <c r="C31" s="25"/>
      <c r="D31" s="24">
        <f>SUM(D30:D30)</f>
        <v>21.38</v>
      </c>
      <c r="E31" s="23"/>
      <c r="F31" s="25"/>
      <c r="G31" s="26"/>
    </row>
    <row r="32" spans="1:7" x14ac:dyDescent="0.35">
      <c r="A32" s="9" t="s">
        <v>54</v>
      </c>
      <c r="B32" s="14" t="s">
        <v>55</v>
      </c>
      <c r="C32" s="9" t="s">
        <v>56</v>
      </c>
      <c r="D32" s="18">
        <v>130.09</v>
      </c>
      <c r="E32" s="10">
        <v>3224</v>
      </c>
      <c r="F32" s="9" t="s">
        <v>45</v>
      </c>
      <c r="G32" s="27" t="s">
        <v>14</v>
      </c>
    </row>
    <row r="33" spans="1:7" ht="27" customHeight="1" thickBot="1" x14ac:dyDescent="0.4">
      <c r="A33" s="21" t="s">
        <v>15</v>
      </c>
      <c r="B33" s="22"/>
      <c r="C33" s="25"/>
      <c r="D33" s="24">
        <f>SUM(D32:D32)</f>
        <v>130.09</v>
      </c>
      <c r="E33" s="23"/>
      <c r="F33" s="25"/>
      <c r="G33" s="26"/>
    </row>
    <row r="34" spans="1:7" x14ac:dyDescent="0.35">
      <c r="A34" s="9" t="s">
        <v>57</v>
      </c>
      <c r="B34" s="14" t="s">
        <v>58</v>
      </c>
      <c r="C34" s="9" t="s">
        <v>29</v>
      </c>
      <c r="D34" s="18">
        <v>268.25</v>
      </c>
      <c r="E34" s="10">
        <v>3221</v>
      </c>
      <c r="F34" s="9" t="s">
        <v>59</v>
      </c>
      <c r="G34" s="27" t="s">
        <v>14</v>
      </c>
    </row>
    <row r="35" spans="1:7" ht="27" customHeight="1" thickBot="1" x14ac:dyDescent="0.4">
      <c r="A35" s="21" t="s">
        <v>15</v>
      </c>
      <c r="B35" s="22"/>
      <c r="C35" s="25"/>
      <c r="D35" s="24">
        <f>SUM(D34:D34)</f>
        <v>268.25</v>
      </c>
      <c r="E35" s="23"/>
      <c r="F35" s="25"/>
      <c r="G35" s="26"/>
    </row>
    <row r="36" spans="1:7" x14ac:dyDescent="0.35">
      <c r="A36" s="9" t="s">
        <v>60</v>
      </c>
      <c r="B36" s="14" t="s">
        <v>61</v>
      </c>
      <c r="C36" s="9" t="s">
        <v>62</v>
      </c>
      <c r="D36" s="18">
        <v>453.26</v>
      </c>
      <c r="E36" s="10">
        <v>3223</v>
      </c>
      <c r="F36" s="9" t="s">
        <v>63</v>
      </c>
      <c r="G36" s="27" t="s">
        <v>14</v>
      </c>
    </row>
    <row r="37" spans="1:7" ht="27" customHeight="1" thickBot="1" x14ac:dyDescent="0.4">
      <c r="A37" s="21" t="s">
        <v>15</v>
      </c>
      <c r="B37" s="22"/>
      <c r="C37" s="25"/>
      <c r="D37" s="24">
        <f>SUM(D36:D36)</f>
        <v>453.26</v>
      </c>
      <c r="E37" s="23"/>
      <c r="F37" s="25"/>
      <c r="G37" s="26"/>
    </row>
    <row r="38" spans="1:7" x14ac:dyDescent="0.35">
      <c r="A38" s="9" t="s">
        <v>64</v>
      </c>
      <c r="B38" s="14" t="s">
        <v>65</v>
      </c>
      <c r="C38" s="9" t="s">
        <v>117</v>
      </c>
      <c r="D38" s="18">
        <v>236.91</v>
      </c>
      <c r="E38" s="10">
        <v>3221</v>
      </c>
      <c r="F38" s="9" t="s">
        <v>59</v>
      </c>
      <c r="G38" s="27" t="s">
        <v>14</v>
      </c>
    </row>
    <row r="39" spans="1:7" x14ac:dyDescent="0.35">
      <c r="A39" s="9"/>
      <c r="B39" s="14"/>
      <c r="C39" s="9"/>
      <c r="D39" s="18">
        <v>960.66</v>
      </c>
      <c r="E39" s="10">
        <v>3222</v>
      </c>
      <c r="F39" s="9" t="s">
        <v>34</v>
      </c>
      <c r="G39" s="28" t="s">
        <v>14</v>
      </c>
    </row>
    <row r="40" spans="1:7" ht="27" customHeight="1" thickBot="1" x14ac:dyDescent="0.4">
      <c r="A40" s="21" t="s">
        <v>15</v>
      </c>
      <c r="B40" s="22"/>
      <c r="C40" s="25"/>
      <c r="D40" s="24">
        <f>SUM(D38:D39)</f>
        <v>1197.57</v>
      </c>
      <c r="E40" s="23"/>
      <c r="F40" s="25"/>
      <c r="G40" s="26"/>
    </row>
    <row r="41" spans="1:7" x14ac:dyDescent="0.35">
      <c r="A41" s="9" t="s">
        <v>66</v>
      </c>
      <c r="B41" s="14" t="s">
        <v>67</v>
      </c>
      <c r="C41" s="9" t="s">
        <v>68</v>
      </c>
      <c r="D41" s="18">
        <v>230.4</v>
      </c>
      <c r="E41" s="10">
        <v>3221</v>
      </c>
      <c r="F41" s="9" t="s">
        <v>59</v>
      </c>
      <c r="G41" s="27" t="s">
        <v>14</v>
      </c>
    </row>
    <row r="42" spans="1:7" ht="27" customHeight="1" thickBot="1" x14ac:dyDescent="0.4">
      <c r="A42" s="21" t="s">
        <v>15</v>
      </c>
      <c r="B42" s="22"/>
      <c r="C42" s="25"/>
      <c r="D42" s="24">
        <f>SUM(D41:D41)</f>
        <v>230.4</v>
      </c>
      <c r="E42" s="23"/>
      <c r="F42" s="25"/>
      <c r="G42" s="26"/>
    </row>
    <row r="43" spans="1:7" x14ac:dyDescent="0.35">
      <c r="A43" s="9" t="s">
        <v>69</v>
      </c>
      <c r="B43" s="14" t="s">
        <v>70</v>
      </c>
      <c r="C43" s="9" t="s">
        <v>12</v>
      </c>
      <c r="D43" s="18">
        <v>666.08</v>
      </c>
      <c r="E43" s="10">
        <v>3221</v>
      </c>
      <c r="F43" s="9" t="s">
        <v>59</v>
      </c>
      <c r="G43" s="27" t="s">
        <v>14</v>
      </c>
    </row>
    <row r="44" spans="1:7" ht="27" customHeight="1" thickBot="1" x14ac:dyDescent="0.4">
      <c r="A44" s="21" t="s">
        <v>15</v>
      </c>
      <c r="B44" s="22"/>
      <c r="C44" s="25"/>
      <c r="D44" s="24">
        <f>SUM(D43:D43)</f>
        <v>666.08</v>
      </c>
      <c r="E44" s="23"/>
      <c r="F44" s="25"/>
      <c r="G44" s="26"/>
    </row>
    <row r="45" spans="1:7" x14ac:dyDescent="0.35">
      <c r="A45" s="9" t="s">
        <v>71</v>
      </c>
      <c r="B45" s="14" t="s">
        <v>72</v>
      </c>
      <c r="C45" s="9" t="s">
        <v>49</v>
      </c>
      <c r="D45" s="18">
        <v>293.39999999999998</v>
      </c>
      <c r="E45" s="10">
        <v>3221</v>
      </c>
      <c r="F45" s="9" t="s">
        <v>59</v>
      </c>
      <c r="G45" s="27" t="s">
        <v>14</v>
      </c>
    </row>
    <row r="46" spans="1:7" ht="27" customHeight="1" thickBot="1" x14ac:dyDescent="0.4">
      <c r="A46" s="21" t="s">
        <v>15</v>
      </c>
      <c r="B46" s="22"/>
      <c r="C46" s="25"/>
      <c r="D46" s="24">
        <f>SUM(D45:D45)</f>
        <v>293.39999999999998</v>
      </c>
      <c r="E46" s="23"/>
      <c r="F46" s="25"/>
      <c r="G46" s="26"/>
    </row>
    <row r="47" spans="1:7" x14ac:dyDescent="0.35">
      <c r="A47" s="9" t="s">
        <v>73</v>
      </c>
      <c r="B47" s="14" t="s">
        <v>74</v>
      </c>
      <c r="C47" s="9" t="s">
        <v>37</v>
      </c>
      <c r="D47" s="18">
        <v>21.38</v>
      </c>
      <c r="E47" s="10">
        <v>3213</v>
      </c>
      <c r="F47" s="9" t="s">
        <v>13</v>
      </c>
      <c r="G47" s="27" t="s">
        <v>14</v>
      </c>
    </row>
    <row r="48" spans="1:7" ht="27" customHeight="1" thickBot="1" x14ac:dyDescent="0.4">
      <c r="A48" s="21" t="s">
        <v>15</v>
      </c>
      <c r="B48" s="22"/>
      <c r="C48" s="25"/>
      <c r="D48" s="24">
        <f>SUM(D47:D47)</f>
        <v>21.38</v>
      </c>
      <c r="E48" s="23"/>
      <c r="F48" s="25"/>
      <c r="G48" s="26"/>
    </row>
    <row r="49" spans="1:7" x14ac:dyDescent="0.35">
      <c r="A49" s="9" t="s">
        <v>75</v>
      </c>
      <c r="B49" s="14" t="s">
        <v>76</v>
      </c>
      <c r="C49" s="9" t="s">
        <v>77</v>
      </c>
      <c r="D49" s="18">
        <v>2026.77</v>
      </c>
      <c r="E49" s="10">
        <v>3222</v>
      </c>
      <c r="F49" s="9" t="s">
        <v>34</v>
      </c>
      <c r="G49" s="27" t="s">
        <v>14</v>
      </c>
    </row>
    <row r="50" spans="1:7" ht="27" customHeight="1" thickBot="1" x14ac:dyDescent="0.4">
      <c r="A50" s="21" t="s">
        <v>15</v>
      </c>
      <c r="B50" s="22"/>
      <c r="C50" s="25"/>
      <c r="D50" s="24">
        <f>SUM(D49:D49)</f>
        <v>2026.77</v>
      </c>
      <c r="E50" s="23"/>
      <c r="F50" s="25"/>
      <c r="G50" s="26"/>
    </row>
    <row r="51" spans="1:7" x14ac:dyDescent="0.35">
      <c r="A51" s="9" t="s">
        <v>78</v>
      </c>
      <c r="B51" s="14" t="s">
        <v>79</v>
      </c>
      <c r="C51" s="9" t="s">
        <v>29</v>
      </c>
      <c r="D51" s="18">
        <v>18.84</v>
      </c>
      <c r="E51" s="10">
        <v>4241</v>
      </c>
      <c r="F51" s="9" t="s">
        <v>41</v>
      </c>
      <c r="G51" s="27" t="s">
        <v>14</v>
      </c>
    </row>
    <row r="52" spans="1:7" ht="27" customHeight="1" thickBot="1" x14ac:dyDescent="0.4">
      <c r="A52" s="21" t="s">
        <v>15</v>
      </c>
      <c r="B52" s="22"/>
      <c r="C52" s="25"/>
      <c r="D52" s="24">
        <f>SUM(D51:D51)</f>
        <v>18.84</v>
      </c>
      <c r="E52" s="23"/>
      <c r="F52" s="25"/>
      <c r="G52" s="26"/>
    </row>
    <row r="53" spans="1:7" x14ac:dyDescent="0.35">
      <c r="A53" s="9" t="s">
        <v>80</v>
      </c>
      <c r="B53" s="14" t="s">
        <v>81</v>
      </c>
      <c r="C53" s="9" t="s">
        <v>82</v>
      </c>
      <c r="D53" s="18">
        <v>801.47</v>
      </c>
      <c r="E53" s="10">
        <v>3222</v>
      </c>
      <c r="F53" s="9" t="s">
        <v>34</v>
      </c>
      <c r="G53" s="27" t="s">
        <v>14</v>
      </c>
    </row>
    <row r="54" spans="1:7" ht="27" customHeight="1" thickBot="1" x14ac:dyDescent="0.4">
      <c r="A54" s="21" t="s">
        <v>15</v>
      </c>
      <c r="B54" s="22"/>
      <c r="C54" s="25"/>
      <c r="D54" s="24">
        <f>SUM(D53:D53)</f>
        <v>801.47</v>
      </c>
      <c r="E54" s="23"/>
      <c r="F54" s="25"/>
      <c r="G54" s="26"/>
    </row>
    <row r="55" spans="1:7" x14ac:dyDescent="0.35">
      <c r="A55" s="9" t="s">
        <v>83</v>
      </c>
      <c r="B55" s="14" t="s">
        <v>84</v>
      </c>
      <c r="C55" s="9" t="s">
        <v>29</v>
      </c>
      <c r="D55" s="18">
        <v>2729.63</v>
      </c>
      <c r="E55" s="10">
        <v>3722</v>
      </c>
      <c r="F55" s="9" t="s">
        <v>18</v>
      </c>
      <c r="G55" s="27" t="s">
        <v>14</v>
      </c>
    </row>
    <row r="56" spans="1:7" ht="27" customHeight="1" thickBot="1" x14ac:dyDescent="0.4">
      <c r="A56" s="21" t="s">
        <v>15</v>
      </c>
      <c r="B56" s="22"/>
      <c r="C56" s="25"/>
      <c r="D56" s="24">
        <f>SUM(D55:D55)</f>
        <v>2729.63</v>
      </c>
      <c r="E56" s="23"/>
      <c r="F56" s="25"/>
      <c r="G56" s="26"/>
    </row>
    <row r="57" spans="1:7" x14ac:dyDescent="0.35">
      <c r="A57" s="9" t="s">
        <v>85</v>
      </c>
      <c r="B57" s="14" t="s">
        <v>86</v>
      </c>
      <c r="C57" s="9" t="s">
        <v>37</v>
      </c>
      <c r="D57" s="18">
        <v>188.07</v>
      </c>
      <c r="E57" s="10">
        <v>3223</v>
      </c>
      <c r="F57" s="9" t="s">
        <v>63</v>
      </c>
      <c r="G57" s="27" t="s">
        <v>14</v>
      </c>
    </row>
    <row r="58" spans="1:7" ht="27" customHeight="1" thickBot="1" x14ac:dyDescent="0.4">
      <c r="A58" s="21" t="s">
        <v>15</v>
      </c>
      <c r="B58" s="22"/>
      <c r="C58" s="25"/>
      <c r="D58" s="24">
        <f>SUM(D57:D57)</f>
        <v>188.07</v>
      </c>
      <c r="E58" s="23"/>
      <c r="F58" s="25"/>
      <c r="G58" s="26"/>
    </row>
    <row r="59" spans="1:7" x14ac:dyDescent="0.35">
      <c r="A59" s="9" t="s">
        <v>87</v>
      </c>
      <c r="B59" s="14" t="s">
        <v>88</v>
      </c>
      <c r="C59" s="9" t="s">
        <v>37</v>
      </c>
      <c r="D59" s="18">
        <v>67.39</v>
      </c>
      <c r="E59" s="10">
        <v>3221</v>
      </c>
      <c r="F59" s="9" t="s">
        <v>59</v>
      </c>
      <c r="G59" s="27" t="s">
        <v>14</v>
      </c>
    </row>
    <row r="60" spans="1:7" ht="27" customHeight="1" thickBot="1" x14ac:dyDescent="0.4">
      <c r="A60" s="21" t="s">
        <v>15</v>
      </c>
      <c r="B60" s="22"/>
      <c r="C60" s="25"/>
      <c r="D60" s="24">
        <f>SUM(D59:D59)</f>
        <v>67.39</v>
      </c>
      <c r="E60" s="23"/>
      <c r="F60" s="25"/>
      <c r="G60" s="26"/>
    </row>
    <row r="61" spans="1:7" x14ac:dyDescent="0.35">
      <c r="A61" s="9" t="s">
        <v>89</v>
      </c>
      <c r="B61" s="14" t="s">
        <v>90</v>
      </c>
      <c r="C61" s="9" t="s">
        <v>37</v>
      </c>
      <c r="D61" s="18">
        <v>891.47</v>
      </c>
      <c r="E61" s="10">
        <v>3222</v>
      </c>
      <c r="F61" s="9" t="s">
        <v>34</v>
      </c>
      <c r="G61" s="27" t="s">
        <v>14</v>
      </c>
    </row>
    <row r="62" spans="1:7" ht="27" customHeight="1" thickBot="1" x14ac:dyDescent="0.4">
      <c r="A62" s="21" t="s">
        <v>15</v>
      </c>
      <c r="B62" s="22"/>
      <c r="C62" s="25"/>
      <c r="D62" s="24">
        <f>SUM(D61:D61)</f>
        <v>891.47</v>
      </c>
      <c r="E62" s="23"/>
      <c r="F62" s="25"/>
      <c r="G62" s="26"/>
    </row>
    <row r="63" spans="1:7" x14ac:dyDescent="0.35">
      <c r="A63" s="9" t="s">
        <v>91</v>
      </c>
      <c r="B63" s="14" t="s">
        <v>92</v>
      </c>
      <c r="C63" s="9" t="s">
        <v>93</v>
      </c>
      <c r="D63" s="18">
        <v>373.2</v>
      </c>
      <c r="E63" s="10">
        <v>3222</v>
      </c>
      <c r="F63" s="9" t="s">
        <v>34</v>
      </c>
      <c r="G63" s="27" t="s">
        <v>14</v>
      </c>
    </row>
    <row r="64" spans="1:7" ht="27" customHeight="1" thickBot="1" x14ac:dyDescent="0.4">
      <c r="A64" s="21" t="s">
        <v>15</v>
      </c>
      <c r="B64" s="22"/>
      <c r="C64" s="25"/>
      <c r="D64" s="24">
        <f>SUM(D63:D63)</f>
        <v>373.2</v>
      </c>
      <c r="E64" s="23"/>
      <c r="F64" s="25"/>
      <c r="G64" s="26"/>
    </row>
    <row r="65" spans="1:7" x14ac:dyDescent="0.35">
      <c r="A65" s="9" t="s">
        <v>94</v>
      </c>
      <c r="B65" s="14" t="s">
        <v>95</v>
      </c>
      <c r="C65" s="9" t="s">
        <v>96</v>
      </c>
      <c r="D65" s="18">
        <v>206.22</v>
      </c>
      <c r="E65" s="10">
        <v>3234</v>
      </c>
      <c r="F65" s="9" t="s">
        <v>38</v>
      </c>
      <c r="G65" s="27" t="s">
        <v>14</v>
      </c>
    </row>
    <row r="66" spans="1:7" ht="27" customHeight="1" thickBot="1" x14ac:dyDescent="0.4">
      <c r="A66" s="21" t="s">
        <v>15</v>
      </c>
      <c r="B66" s="22"/>
      <c r="C66" s="25"/>
      <c r="D66" s="24">
        <f>SUM(D65:D65)</f>
        <v>206.22</v>
      </c>
      <c r="E66" s="23"/>
      <c r="F66" s="25"/>
      <c r="G66" s="26"/>
    </row>
    <row r="67" spans="1:7" x14ac:dyDescent="0.35">
      <c r="A67" s="9" t="s">
        <v>97</v>
      </c>
      <c r="B67" s="14" t="s">
        <v>98</v>
      </c>
      <c r="C67" s="9" t="s">
        <v>99</v>
      </c>
      <c r="D67" s="18">
        <v>298.13</v>
      </c>
      <c r="E67" s="10">
        <v>3221</v>
      </c>
      <c r="F67" s="9" t="s">
        <v>59</v>
      </c>
      <c r="G67" s="27" t="s">
        <v>14</v>
      </c>
    </row>
    <row r="68" spans="1:7" ht="27" customHeight="1" thickBot="1" x14ac:dyDescent="0.4">
      <c r="A68" s="21" t="s">
        <v>15</v>
      </c>
      <c r="B68" s="22"/>
      <c r="C68" s="25"/>
      <c r="D68" s="24">
        <f>SUM(D67:D67)</f>
        <v>298.13</v>
      </c>
      <c r="E68" s="23"/>
      <c r="F68" s="25"/>
      <c r="G68" s="26"/>
    </row>
    <row r="69" spans="1:7" x14ac:dyDescent="0.35">
      <c r="A69" s="9" t="s">
        <v>100</v>
      </c>
      <c r="B69" s="14" t="s">
        <v>101</v>
      </c>
      <c r="C69" s="9" t="s">
        <v>118</v>
      </c>
      <c r="D69" s="18">
        <v>71.930000000000007</v>
      </c>
      <c r="E69" s="10">
        <v>3221</v>
      </c>
      <c r="F69" s="9" t="s">
        <v>59</v>
      </c>
      <c r="G69" s="27" t="s">
        <v>14</v>
      </c>
    </row>
    <row r="70" spans="1:7" ht="27" customHeight="1" thickBot="1" x14ac:dyDescent="0.4">
      <c r="A70" s="21" t="s">
        <v>15</v>
      </c>
      <c r="B70" s="22"/>
      <c r="C70" s="25"/>
      <c r="D70" s="24">
        <f>SUM(D69:D69)</f>
        <v>71.930000000000007</v>
      </c>
      <c r="E70" s="23"/>
      <c r="F70" s="25"/>
      <c r="G70" s="26"/>
    </row>
    <row r="71" spans="1:7" x14ac:dyDescent="0.35">
      <c r="A71" s="9" t="s">
        <v>102</v>
      </c>
      <c r="B71" s="14" t="s">
        <v>103</v>
      </c>
      <c r="C71" s="9" t="s">
        <v>29</v>
      </c>
      <c r="D71" s="18">
        <v>189.92</v>
      </c>
      <c r="E71" s="10">
        <v>3221</v>
      </c>
      <c r="F71" s="9" t="s">
        <v>59</v>
      </c>
      <c r="G71" s="27" t="s">
        <v>14</v>
      </c>
    </row>
    <row r="72" spans="1:7" x14ac:dyDescent="0.35">
      <c r="A72" s="9"/>
      <c r="B72" s="14"/>
      <c r="C72" s="9"/>
      <c r="D72" s="18">
        <v>5416.46</v>
      </c>
      <c r="E72" s="10">
        <v>3722</v>
      </c>
      <c r="F72" s="9" t="s">
        <v>18</v>
      </c>
      <c r="G72" s="28" t="s">
        <v>14</v>
      </c>
    </row>
    <row r="73" spans="1:7" x14ac:dyDescent="0.35">
      <c r="A73" s="9"/>
      <c r="B73" s="14"/>
      <c r="C73" s="9"/>
      <c r="D73" s="18">
        <v>197.94</v>
      </c>
      <c r="E73" s="10">
        <v>4241</v>
      </c>
      <c r="F73" s="9" t="s">
        <v>41</v>
      </c>
      <c r="G73" s="28" t="s">
        <v>14</v>
      </c>
    </row>
    <row r="74" spans="1:7" ht="27" customHeight="1" thickBot="1" x14ac:dyDescent="0.4">
      <c r="A74" s="21" t="s">
        <v>15</v>
      </c>
      <c r="B74" s="22"/>
      <c r="C74" s="25"/>
      <c r="D74" s="24">
        <f>SUM(D71:D73)</f>
        <v>5804.32</v>
      </c>
      <c r="E74" s="23"/>
      <c r="F74" s="25"/>
      <c r="G74" s="26"/>
    </row>
    <row r="75" spans="1:7" x14ac:dyDescent="0.35">
      <c r="A75" s="9" t="s">
        <v>104</v>
      </c>
      <c r="B75" s="14" t="s">
        <v>105</v>
      </c>
      <c r="C75" s="9" t="s">
        <v>12</v>
      </c>
      <c r="D75" s="18">
        <v>43.95</v>
      </c>
      <c r="E75" s="10">
        <v>3431</v>
      </c>
      <c r="F75" s="9" t="s">
        <v>106</v>
      </c>
      <c r="G75" s="27" t="s">
        <v>14</v>
      </c>
    </row>
    <row r="76" spans="1:7" ht="27" customHeight="1" thickBot="1" x14ac:dyDescent="0.4">
      <c r="A76" s="21" t="s">
        <v>15</v>
      </c>
      <c r="B76" s="22"/>
      <c r="C76" s="25"/>
      <c r="D76" s="24">
        <f>SUM(D75:D75)</f>
        <v>43.95</v>
      </c>
      <c r="E76" s="23"/>
      <c r="F76" s="25"/>
      <c r="G76" s="26"/>
    </row>
    <row r="77" spans="1:7" x14ac:dyDescent="0.35">
      <c r="A77" s="9"/>
      <c r="B77" s="14"/>
      <c r="C77" s="10"/>
      <c r="D77" s="18">
        <v>73222.19</v>
      </c>
      <c r="E77" s="10">
        <v>3111</v>
      </c>
      <c r="F77" s="9" t="s">
        <v>107</v>
      </c>
      <c r="G77" s="28" t="s">
        <v>14</v>
      </c>
    </row>
    <row r="78" spans="1:7" x14ac:dyDescent="0.35">
      <c r="A78" s="9"/>
      <c r="B78" s="14"/>
      <c r="C78" s="10"/>
      <c r="D78" s="18">
        <v>413.75</v>
      </c>
      <c r="E78" s="10">
        <v>3113</v>
      </c>
      <c r="F78" s="9" t="s">
        <v>108</v>
      </c>
      <c r="G78" s="28" t="s">
        <v>14</v>
      </c>
    </row>
    <row r="79" spans="1:7" x14ac:dyDescent="0.35">
      <c r="A79" s="9"/>
      <c r="B79" s="14"/>
      <c r="C79" s="10"/>
      <c r="D79" s="18">
        <v>542.25</v>
      </c>
      <c r="E79" s="10">
        <v>3114</v>
      </c>
      <c r="F79" s="9" t="s">
        <v>109</v>
      </c>
      <c r="G79" s="28" t="s">
        <v>14</v>
      </c>
    </row>
    <row r="80" spans="1:7" x14ac:dyDescent="0.35">
      <c r="A80" s="9"/>
      <c r="B80" s="14"/>
      <c r="C80" s="10"/>
      <c r="D80" s="18">
        <v>679.69</v>
      </c>
      <c r="E80" s="10">
        <v>3121</v>
      </c>
      <c r="F80" s="9" t="s">
        <v>115</v>
      </c>
      <c r="G80" s="28" t="s">
        <v>14</v>
      </c>
    </row>
    <row r="81" spans="1:7" x14ac:dyDescent="0.35">
      <c r="A81" s="9"/>
      <c r="B81" s="14"/>
      <c r="C81" s="10"/>
      <c r="D81" s="18">
        <v>12279.66</v>
      </c>
      <c r="E81" s="10">
        <v>3132</v>
      </c>
      <c r="F81" s="9" t="s">
        <v>110</v>
      </c>
      <c r="G81" s="28" t="s">
        <v>14</v>
      </c>
    </row>
    <row r="82" spans="1:7" x14ac:dyDescent="0.35">
      <c r="A82" s="9"/>
      <c r="B82" s="14"/>
      <c r="C82" s="10"/>
      <c r="D82" s="18">
        <v>318</v>
      </c>
      <c r="E82" s="10">
        <v>3211</v>
      </c>
      <c r="F82" s="9" t="s">
        <v>111</v>
      </c>
      <c r="G82" s="28" t="s">
        <v>14</v>
      </c>
    </row>
    <row r="83" spans="1:7" x14ac:dyDescent="0.35">
      <c r="A83" s="9"/>
      <c r="B83" s="14"/>
      <c r="C83" s="10"/>
      <c r="D83" s="18">
        <v>3078.18</v>
      </c>
      <c r="E83" s="10">
        <v>3212</v>
      </c>
      <c r="F83" s="9" t="s">
        <v>112</v>
      </c>
      <c r="G83" s="28" t="s">
        <v>14</v>
      </c>
    </row>
    <row r="84" spans="1:7" x14ac:dyDescent="0.35">
      <c r="A84" s="9"/>
      <c r="B84" s="14"/>
      <c r="C84" s="10"/>
      <c r="D84" s="18">
        <v>200.22</v>
      </c>
      <c r="E84" s="10">
        <v>3222</v>
      </c>
      <c r="F84" s="9" t="s">
        <v>34</v>
      </c>
      <c r="G84" s="28" t="s">
        <v>14</v>
      </c>
    </row>
    <row r="85" spans="1:7" x14ac:dyDescent="0.35">
      <c r="A85" s="9"/>
      <c r="B85" s="14"/>
      <c r="C85" s="10"/>
      <c r="D85" s="18">
        <v>300.93</v>
      </c>
      <c r="E85" s="10">
        <v>3295</v>
      </c>
      <c r="F85" s="9" t="s">
        <v>114</v>
      </c>
      <c r="G85" s="28" t="s">
        <v>14</v>
      </c>
    </row>
    <row r="86" spans="1:7" x14ac:dyDescent="0.35">
      <c r="A86" s="9"/>
      <c r="B86" s="14"/>
      <c r="C86" s="10"/>
      <c r="D86" s="18">
        <v>168</v>
      </c>
      <c r="E86" s="10">
        <v>3295</v>
      </c>
      <c r="F86" s="9" t="s">
        <v>114</v>
      </c>
      <c r="G86" s="28" t="s">
        <v>14</v>
      </c>
    </row>
    <row r="87" spans="1:7" x14ac:dyDescent="0.35">
      <c r="A87" s="9"/>
      <c r="B87" s="14"/>
      <c r="C87" s="10"/>
      <c r="D87" s="18">
        <v>450</v>
      </c>
      <c r="E87" s="10">
        <v>3954</v>
      </c>
      <c r="F87" s="9"/>
      <c r="G87" s="28" t="s">
        <v>14</v>
      </c>
    </row>
    <row r="88" spans="1:7" ht="15" thickBot="1" x14ac:dyDescent="0.4">
      <c r="A88" s="21" t="s">
        <v>15</v>
      </c>
      <c r="B88" s="22"/>
      <c r="C88" s="23"/>
      <c r="D88" s="24">
        <f>SUM(D77:D87)</f>
        <v>91652.87</v>
      </c>
      <c r="E88" s="23"/>
      <c r="F88" s="25"/>
      <c r="G88" s="26"/>
    </row>
    <row r="89" spans="1:7" ht="15" thickBot="1" x14ac:dyDescent="0.4">
      <c r="A89" s="29" t="s">
        <v>113</v>
      </c>
      <c r="B89" s="30"/>
      <c r="C89" s="31"/>
      <c r="D89" s="32">
        <f>SUM(D8,D10,D12,D14,D16,D18,D20,D22,D25,D27,D29,D31,D33,D35,D37,D40,D42,D44,D46,D48,D50,D52,D54,D56,D58,D60,D62,D64,D66,D68,D70,D74,D76,D88)</f>
        <v>115834.08</v>
      </c>
      <c r="E89" s="31"/>
      <c r="F89" s="33"/>
      <c r="G89" s="34"/>
    </row>
    <row r="90" spans="1:7" x14ac:dyDescent="0.35">
      <c r="A90" s="9"/>
      <c r="B90" s="14"/>
      <c r="C90" s="10"/>
      <c r="D90" s="18"/>
      <c r="E90" s="10"/>
      <c r="F90" s="9"/>
    </row>
    <row r="91" spans="1:7" x14ac:dyDescent="0.35">
      <c r="A91" s="9"/>
      <c r="B91" s="14"/>
      <c r="C91" s="10"/>
      <c r="D91" s="18"/>
      <c r="E91" s="10"/>
      <c r="F91" s="9"/>
    </row>
    <row r="92" spans="1:7" x14ac:dyDescent="0.35">
      <c r="A92" s="9"/>
      <c r="B92" s="14"/>
      <c r="C92" s="10"/>
      <c r="D92" s="18"/>
      <c r="E92" s="10"/>
      <c r="F92" s="9"/>
    </row>
    <row r="93" spans="1:7" x14ac:dyDescent="0.35">
      <c r="A93" s="9"/>
      <c r="B93" s="14"/>
      <c r="C93" s="10"/>
      <c r="D93" s="18"/>
      <c r="E93" s="10"/>
      <c r="F93" s="35"/>
    </row>
    <row r="94" spans="1:7" x14ac:dyDescent="0.35">
      <c r="A94" s="9"/>
      <c r="B94" s="14"/>
      <c r="C94" s="10"/>
      <c r="D94" s="18"/>
      <c r="E94" s="10"/>
      <c r="F94" s="9"/>
    </row>
    <row r="95" spans="1:7" x14ac:dyDescent="0.35">
      <c r="A95" s="9"/>
      <c r="B95" s="14"/>
      <c r="C95" s="10"/>
      <c r="D95" s="18"/>
      <c r="E95" s="10"/>
      <c r="F95" s="9"/>
    </row>
    <row r="96" spans="1:7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ht="21" customHeight="1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1" x14ac:dyDescent="0.35">
      <c r="A3969" s="9"/>
    </row>
    <row r="3970" spans="1:1" x14ac:dyDescent="0.35">
      <c r="A3970" s="9"/>
    </row>
    <row r="3971" spans="1:1" x14ac:dyDescent="0.35">
      <c r="A3971" s="9"/>
    </row>
    <row r="3972" spans="1:1" x14ac:dyDescent="0.35">
      <c r="A3972" s="9"/>
    </row>
    <row r="3973" spans="1:1" x14ac:dyDescent="0.35">
      <c r="A3973" s="9"/>
    </row>
    <row r="3974" spans="1:1" x14ac:dyDescent="0.35">
      <c r="A3974" s="9"/>
    </row>
    <row r="3975" spans="1:1" x14ac:dyDescent="0.35">
      <c r="A3975" s="9"/>
    </row>
    <row r="3976" spans="1:1" x14ac:dyDescent="0.35">
      <c r="A3976" s="9"/>
    </row>
    <row r="3977" spans="1:1" x14ac:dyDescent="0.35">
      <c r="A3977" s="9"/>
    </row>
    <row r="3978" spans="1:1" x14ac:dyDescent="0.35">
      <c r="A3978" s="9"/>
    </row>
    <row r="3979" spans="1:1" x14ac:dyDescent="0.35">
      <c r="A3979" s="9"/>
    </row>
    <row r="3980" spans="1:1" x14ac:dyDescent="0.35">
      <c r="A3980" s="9"/>
    </row>
    <row r="3981" spans="1:1" x14ac:dyDescent="0.35">
      <c r="A3981" s="9"/>
    </row>
    <row r="3982" spans="1:1" x14ac:dyDescent="0.35">
      <c r="A3982" s="9"/>
    </row>
    <row r="3983" spans="1:1" x14ac:dyDescent="0.35">
      <c r="A3983" s="9"/>
    </row>
    <row r="3984" spans="1:1" x14ac:dyDescent="0.35">
      <c r="A3984" s="9"/>
    </row>
    <row r="3985" spans="1:1" x14ac:dyDescent="0.35">
      <c r="A3985" s="9"/>
    </row>
    <row r="3986" spans="1:1" x14ac:dyDescent="0.35">
      <c r="A3986" s="9"/>
    </row>
    <row r="3987" spans="1:1" x14ac:dyDescent="0.35">
      <c r="A3987" s="9"/>
    </row>
    <row r="3988" spans="1:1" x14ac:dyDescent="0.35">
      <c r="A3988" s="9"/>
    </row>
    <row r="3989" spans="1:1" x14ac:dyDescent="0.35">
      <c r="A3989" s="9"/>
    </row>
    <row r="3990" spans="1:1" x14ac:dyDescent="0.35">
      <c r="A3990" s="9"/>
    </row>
    <row r="3991" spans="1:1" x14ac:dyDescent="0.35">
      <c r="A3991" s="9"/>
    </row>
    <row r="3992" spans="1:1" x14ac:dyDescent="0.35">
      <c r="A3992" s="9"/>
    </row>
    <row r="3993" spans="1:1" x14ac:dyDescent="0.35">
      <c r="A3993" s="9"/>
    </row>
    <row r="3994" spans="1:1" x14ac:dyDescent="0.35">
      <c r="A3994" s="9"/>
    </row>
    <row r="3995" spans="1:1" x14ac:dyDescent="0.35">
      <c r="A3995" s="9"/>
    </row>
    <row r="3996" spans="1:1" x14ac:dyDescent="0.35">
      <c r="A3996" s="9"/>
    </row>
    <row r="3997" spans="1:1" x14ac:dyDescent="0.35">
      <c r="A3997" s="9"/>
    </row>
    <row r="3998" spans="1:1" x14ac:dyDescent="0.35">
      <c r="A3998" s="9"/>
    </row>
    <row r="3999" spans="1:1" x14ac:dyDescent="0.35">
      <c r="A3999" s="9"/>
    </row>
    <row r="4000" spans="1:1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2024-11-19T09:35:08Z</cp:lastPrinted>
  <dcterms:created xsi:type="dcterms:W3CDTF">2024-03-05T11:42:46Z</dcterms:created>
  <dcterms:modified xsi:type="dcterms:W3CDTF">2024-11-19T12:16:41Z</dcterms:modified>
</cp:coreProperties>
</file>